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Olga.Pavlova\Downloads\"/>
    </mc:Choice>
  </mc:AlternateContent>
  <xr:revisionPtr revIDLastSave="0" documentId="13_ncr:1_{6DFA782D-B482-42E3-B49A-AA37787B4E23}" xr6:coauthVersionLast="47" xr6:coauthVersionMax="47" xr10:uidLastSave="{00000000-0000-0000-0000-000000000000}"/>
  <bookViews>
    <workbookView xWindow="0" yWindow="0" windowWidth="28800" windowHeight="15600" xr2:uid="{00000000-000D-0000-FFFF-FFFF00000000}"/>
  </bookViews>
  <sheets>
    <sheet name="1" sheetId="1" r:id="rId1"/>
    <sheet name="по АВК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13" i="2"/>
  <c r="C14" i="2"/>
  <c r="C15" i="2"/>
  <c r="C5" i="2"/>
</calcChain>
</file>

<file path=xl/sharedStrings.xml><?xml version="1.0" encoding="utf-8"?>
<sst xmlns="http://schemas.openxmlformats.org/spreadsheetml/2006/main" count="141" uniqueCount="80">
  <si>
    <t>Вартість послуги,
грн без ПДВ</t>
  </si>
  <si>
    <t>Вартість послуги,
грн з ПДВ</t>
  </si>
  <si>
    <t xml:space="preserve"> Назва послуги</t>
  </si>
  <si>
    <t>Послуги з  пуску газу</t>
  </si>
  <si>
    <t>Пуск газу в стояк багатоповерхового будинку в газове обладнання на 5-10 приладів</t>
  </si>
  <si>
    <t>Вартість послуги з пуску газу в газове обладнання в газопровід комунально-побутового обєкту  ( новий пуск)</t>
  </si>
  <si>
    <t>Приймання в експлуатацію вузлів обліку газу об'єктів нової газифікації для юридичних осіб</t>
  </si>
  <si>
    <t>Приймання в експлуатацію  вузлів обліку газу об'єктів газифікації після реконструкції для фізичних осіб</t>
  </si>
  <si>
    <t>Приймання в експлуатацію  вузлів обліку газу об'єктів газифікації після реконструкції для юридичних осіб</t>
  </si>
  <si>
    <t>Приймання в експлуатацію вузлів обліку газу об'єктів нової газифікації для фізичних осіб</t>
  </si>
  <si>
    <t>Приймання в експлуатацію</t>
  </si>
  <si>
    <t>Вартість послуги на видачу технічних умов</t>
  </si>
  <si>
    <t>Вартість послуги з пуск газу в газове обладнання приватного будинку</t>
  </si>
  <si>
    <t>Вартість послуги з проведення  пуску газу в газове обладнання в окрему квартиру/будинок  (новий пуск)</t>
  </si>
  <si>
    <t>Вартість послуги з проведення  пуску газу в стояк багатоповерхового будинку в газове обладнання на 8-19 приладів</t>
  </si>
  <si>
    <t>ТУ на газифікацію обєктів виробничого і невиробничого призначення ( приєднання до газових мереж юридичних осіб)</t>
  </si>
  <si>
    <t>ТУ на реконструкцію та внутрішнє  газопостачання обєктів виробничого і невиробничого призначення (юридичних осіб)</t>
  </si>
  <si>
    <t>ТУ на газифікацію індивідуальних житлових будинків і квартир (приєднання до газових мереж фізичних осіб)</t>
  </si>
  <si>
    <t>ТУ на реконструкцію та внутрішнє  газопостачання індивідуальних житлових будинків і квартир (фізичних осіб)</t>
  </si>
  <si>
    <t>ТУ на реконструкцію системи газопостачання багатоквартирних житлових будинків з встановленням індивідуального опалення</t>
  </si>
  <si>
    <t>Відновлення газопостачання на об'єкт спожВідновлення газопостачання на об'єкт споживача шляхом перекриття вимикаючого пристрою, зняття інвентарної заглушки та розпломбуванням (нормальні умови)</t>
  </si>
  <si>
    <t>до 50 мм</t>
  </si>
  <si>
    <t>65-150 мм</t>
  </si>
  <si>
    <t>200-300 мм</t>
  </si>
  <si>
    <t>350-500 мм</t>
  </si>
  <si>
    <t>більше 500 мм</t>
  </si>
  <si>
    <t>Відновлення газопостачання на об'єкт споживача шляхом відкриття вимикаючого пристрою, зняття інвентарної заглушки та розпломбуванням (на висоті з приставної драбини)</t>
  </si>
  <si>
    <t xml:space="preserve"> Відновлення газопостачання на об'єкт споживача шляхом відкриття вимикаючого пристрою, зняття інвентарної заглушки та розпломбуванням в газовому колодязі</t>
  </si>
  <si>
    <t>Відновлення газопостачання на об'єкт споживача шляхом відкриття вимикаючого пристрою  та зняття пломби  (нормальні умови)</t>
  </si>
  <si>
    <t xml:space="preserve"> Відновлення газопостачання на об'єкт споживача шляхом відкриття вимикаючого пристрою  та зняття пломби  (на висоті з приставної драбини)</t>
  </si>
  <si>
    <t>Відновлення газопостачання на об'єкт споживача шляхом відкриття вимикаючого пристрою  та зняття пломби  в газовому колодязі</t>
  </si>
  <si>
    <t>Припинення газопостачання на об'єкт споживача шляхом перекриття вимикаючого пристрою  та опломбуванням (нормальні умови)</t>
  </si>
  <si>
    <t>Припинення газопостачання на об'єкт споживача шляхом перекриття вимикаючого пристрою  та опломбуванням (на висоті з приставної драбини)</t>
  </si>
  <si>
    <t>Припинення газопостачання на об'єкт споживача шляхом перекриття вимикаючого пристрою з встановленням інвентарної заглушки та опломбуванням (нормальні умови)</t>
  </si>
  <si>
    <t xml:space="preserve"> Припинення газопостачання на об'єкт споживача шляхом перекриття вимикаючого пристрою з встановленням інвентарної заглушки та опломбуванням (на висоті з приставної драбини)</t>
  </si>
  <si>
    <t xml:space="preserve">  Припинення газопостачання на об'єкт споживача шляхом перекриття вимикаючого пристрою з встановленням інвентарної заглушки та опломбуванням в газовому колодязі</t>
  </si>
  <si>
    <t xml:space="preserve"> Припинення газопостачання на об'єкт споживача шляхом перекриття вимикаючого пристрою  та опломбуванням в газовому колодязі</t>
  </si>
  <si>
    <t>Підготовка та надання вихідних даних (документів), які необхідні для проведення гідравлічного розрахунку</t>
  </si>
  <si>
    <t xml:space="preserve"> для побутових споживачів 10 од.</t>
  </si>
  <si>
    <t xml:space="preserve"> для побутових споживачів 1 од.</t>
  </si>
  <si>
    <t xml:space="preserve"> для  непобутових споживачів  1 од.</t>
  </si>
  <si>
    <t>для  газопроводів  на 100 м.п.</t>
  </si>
  <si>
    <t>для  газопроводів  на 10 м.п.</t>
  </si>
  <si>
    <t>Прейскурант на додаткові послуги Товариства на комерційній основі</t>
  </si>
  <si>
    <t>грн.</t>
  </si>
  <si>
    <t>№ п/п</t>
  </si>
  <si>
    <t>Тип (назва) послуги</t>
  </si>
  <si>
    <t xml:space="preserve">Демонтаж побутового лічильника газу </t>
  </si>
  <si>
    <t xml:space="preserve">Встановлення побутового лічильника газу </t>
  </si>
  <si>
    <t>Відновлення газопостачання з застосуванням зварочних робіт діаметром до 32 мм.</t>
  </si>
  <si>
    <t>Відновлення газопостачання з застосуванням зварочних робіт діаметром до 40 мм.</t>
  </si>
  <si>
    <t xml:space="preserve">Відновлення газопостачання з застосуванням зварочних робіт діаметром від 40 до 80 мм. </t>
  </si>
  <si>
    <t xml:space="preserve">Відновлення газопостачання з застосуванням зварочних робіт діаметром від 80 до 100 мм. </t>
  </si>
  <si>
    <t>Механічне відключення  газопостачання на діючих газопроводах діаметром 50 мм.</t>
  </si>
  <si>
    <t>Механічне відключення  газопостачання на діючих газопроводах діаметром 63-75 мм.</t>
  </si>
  <si>
    <t>Механічне відключення  газопостачання на діючих газопроводах діаметром 100 мм.</t>
  </si>
  <si>
    <t>Розробка ґрунту вручну об'ємом 1 м. куб.</t>
  </si>
  <si>
    <t>Засипка вручну траншей, пазух котлованів і ям об'ємом 1 м. куб.</t>
  </si>
  <si>
    <t xml:space="preserve">Експертиза побутового лічильника газу </t>
  </si>
  <si>
    <t>Повірка побутового лічильника газу  мембранного типу типорозмірів G1,6-G10</t>
  </si>
  <si>
    <t>Повірка промислового лічильника газу типорозмірів G10-G250</t>
  </si>
  <si>
    <t>G10-G25</t>
  </si>
  <si>
    <t>G40-G65</t>
  </si>
  <si>
    <t>G100-G250</t>
  </si>
  <si>
    <t xml:space="preserve">Вартість робіт при проведенні встановлення електронного коректора об'єму газу </t>
  </si>
  <si>
    <t xml:space="preserve">Вартість робіт при проведенні демонтажу електронного коректора об'єму газу </t>
  </si>
  <si>
    <t>Вартість робіт при встановленні промислового лічильника газу типорозмірів G16-G1000</t>
  </si>
  <si>
    <t>G16-G40</t>
  </si>
  <si>
    <t>G65-G160</t>
  </si>
  <si>
    <t>G250-G400</t>
  </si>
  <si>
    <t>G650-G1000</t>
  </si>
  <si>
    <t>Вартість робіт при проведенні демонтажу промислового лічильника газу типорозмірів G16-G1000</t>
  </si>
  <si>
    <t>Проведення розпломбування/опломбування вузла комерційного обліку газу</t>
  </si>
  <si>
    <t>Погодження проектно-кошторисної документації на відповідність виданим технічним умовам</t>
  </si>
  <si>
    <t>на реконструкцію обєктів виробничого і невиробничого призначення (юридичних осіб)</t>
  </si>
  <si>
    <t>на газифікацію індивідуальних житлових будинків і квартир (фізичних осіб)</t>
  </si>
  <si>
    <t>на реконструкцію індивідуальних житлових будинків і квартир (фізичних осіб)</t>
  </si>
  <si>
    <t>на газифікацію обєктів виробничого і невиробничого призначення (юридичних осіб)</t>
  </si>
  <si>
    <t>згідно норм ДБН (по АВК)</t>
  </si>
  <si>
    <t>Вартість послуг Закарпатської філії ТОВ "Газмережі України" 
на 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</si>
</sst>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ArialMT"/>
    </font>
    <font>
      <sz val="8"/>
      <color rgb="FF000000"/>
      <name val="ArialMT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color rgb="FF000000"/>
      <name val="ArialMT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8"/>
      <color rgb="FF000000"/>
      <name val="ArialMT"/>
      <charset val="204"/>
    </font>
    <font>
      <sz val="8"/>
      <color rgb="FF000000"/>
      <name val="ArialMT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/>
    </xf>
    <xf numFmtId="0" fontId="2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2" fontId="0" fillId="0" borderId="1" xfId="0" applyNumberFormat="1" applyBorder="1"/>
    <xf numFmtId="0" fontId="3" fillId="0" borderId="12" xfId="0" applyFont="1" applyBorder="1" applyAlignment="1">
      <alignment vertical="center" wrapText="1"/>
    </xf>
    <xf numFmtId="2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2" fontId="0" fillId="0" borderId="14" xfId="0" applyNumberFormat="1" applyBorder="1"/>
    <xf numFmtId="0" fontId="0" fillId="0" borderId="13" xfId="0" applyBorder="1"/>
    <xf numFmtId="0" fontId="1" fillId="2" borderId="15" xfId="0" applyFont="1" applyFill="1" applyBorder="1"/>
    <xf numFmtId="0" fontId="0" fillId="0" borderId="16" xfId="0" applyBorder="1"/>
    <xf numFmtId="2" fontId="0" fillId="0" borderId="4" xfId="0" applyNumberFormat="1" applyBorder="1"/>
    <xf numFmtId="2" fontId="0" fillId="0" borderId="5" xfId="0" applyNumberFormat="1" applyBorder="1"/>
    <xf numFmtId="0" fontId="3" fillId="2" borderId="12" xfId="0" applyFont="1" applyFill="1" applyBorder="1" applyAlignment="1">
      <alignment vertical="center" wrapText="1"/>
    </xf>
    <xf numFmtId="0" fontId="0" fillId="0" borderId="1" xfId="0" applyBorder="1"/>
    <xf numFmtId="0" fontId="3" fillId="2" borderId="17" xfId="0" applyFont="1" applyFill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2" fontId="0" fillId="0" borderId="3" xfId="0" applyNumberFormat="1" applyBorder="1"/>
    <xf numFmtId="2" fontId="4" fillId="0" borderId="6" xfId="0" applyNumberFormat="1" applyFont="1" applyBorder="1" applyAlignment="1">
      <alignment horizontal="right" indent="1"/>
    </xf>
    <xf numFmtId="2" fontId="4" fillId="0" borderId="7" xfId="0" applyNumberFormat="1" applyFont="1" applyBorder="1" applyAlignment="1">
      <alignment horizontal="right" indent="1"/>
    </xf>
    <xf numFmtId="2" fontId="4" fillId="0" borderId="8" xfId="0" applyNumberFormat="1" applyFont="1" applyBorder="1" applyAlignment="1">
      <alignment horizontal="right" indent="1"/>
    </xf>
    <xf numFmtId="2" fontId="4" fillId="0" borderId="10" xfId="0" applyNumberFormat="1" applyFont="1" applyBorder="1" applyAlignment="1">
      <alignment horizontal="right" indent="1"/>
    </xf>
    <xf numFmtId="2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/>
    <xf numFmtId="0" fontId="10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2" borderId="0" xfId="0" applyFont="1" applyFill="1" applyAlignment="1">
      <alignment horizontal="center"/>
    </xf>
    <xf numFmtId="0" fontId="14" fillId="0" borderId="2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/>
    </xf>
    <xf numFmtId="2" fontId="4" fillId="0" borderId="19" xfId="0" applyNumberFormat="1" applyFont="1" applyBorder="1" applyAlignment="1">
      <alignment horizontal="right" indent="1"/>
    </xf>
    <xf numFmtId="2" fontId="4" fillId="0" borderId="14" xfId="0" applyNumberFormat="1" applyFont="1" applyBorder="1" applyAlignment="1">
      <alignment horizontal="right" indent="1"/>
    </xf>
    <xf numFmtId="2" fontId="4" fillId="0" borderId="3" xfId="0" applyNumberFormat="1" applyFont="1" applyBorder="1" applyAlignment="1">
      <alignment horizontal="right" indent="1"/>
    </xf>
    <xf numFmtId="2" fontId="4" fillId="0" borderId="5" xfId="0" applyNumberFormat="1" applyFont="1" applyBorder="1" applyAlignment="1">
      <alignment horizontal="right" indent="1"/>
    </xf>
    <xf numFmtId="2" fontId="4" fillId="0" borderId="20" xfId="0" applyNumberFormat="1" applyFont="1" applyBorder="1" applyAlignment="1">
      <alignment horizontal="right" indent="1"/>
    </xf>
    <xf numFmtId="0" fontId="18" fillId="0" borderId="18" xfId="0" applyFont="1" applyBorder="1" applyAlignment="1">
      <alignment vertical="center" wrapText="1"/>
    </xf>
    <xf numFmtId="0" fontId="17" fillId="2" borderId="18" xfId="0" applyFont="1" applyFill="1" applyBorder="1" applyAlignment="1">
      <alignment vertical="center" wrapText="1"/>
    </xf>
    <xf numFmtId="0" fontId="17" fillId="2" borderId="17" xfId="0" applyFont="1" applyFill="1" applyBorder="1" applyAlignment="1">
      <alignment vertical="center" wrapText="1"/>
    </xf>
    <xf numFmtId="2" fontId="4" fillId="0" borderId="21" xfId="0" applyNumberFormat="1" applyFont="1" applyBorder="1" applyAlignment="1">
      <alignment horizontal="right" indent="1"/>
    </xf>
    <xf numFmtId="2" fontId="4" fillId="0" borderId="12" xfId="0" applyNumberFormat="1" applyFont="1" applyBorder="1" applyAlignment="1">
      <alignment horizontal="right" indent="1"/>
    </xf>
    <xf numFmtId="2" fontId="4" fillId="0" borderId="22" xfId="0" applyNumberFormat="1" applyFont="1" applyBorder="1" applyAlignment="1">
      <alignment horizontal="right" indent="1"/>
    </xf>
    <xf numFmtId="0" fontId="1" fillId="0" borderId="0" xfId="0" applyFont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1"/>
  <sheetViews>
    <sheetView tabSelected="1" zoomScale="131" zoomScaleNormal="131" workbookViewId="0"/>
  </sheetViews>
  <sheetFormatPr defaultRowHeight="15"/>
  <cols>
    <col min="1" max="1" width="55.28515625" customWidth="1"/>
    <col min="2" max="2" width="23.28515625" customWidth="1"/>
    <col min="3" max="3" width="25.7109375" customWidth="1"/>
  </cols>
  <sheetData>
    <row r="1" spans="1:3" ht="49.5" customHeight="1">
      <c r="A1" s="53" t="s">
        <v>79</v>
      </c>
    </row>
    <row r="2" spans="1:3" ht="27.6" customHeight="1" thickBot="1">
      <c r="A2" s="1" t="s">
        <v>2</v>
      </c>
      <c r="B2" s="2" t="s">
        <v>0</v>
      </c>
      <c r="C2" s="2" t="s">
        <v>1</v>
      </c>
    </row>
    <row r="3" spans="1:3" ht="15.75" thickBot="1">
      <c r="A3" s="12" t="s">
        <v>3</v>
      </c>
      <c r="B3" s="11"/>
      <c r="C3" s="13"/>
    </row>
    <row r="4" spans="1:3" ht="33" customHeight="1" thickBot="1">
      <c r="A4" s="5" t="s">
        <v>4</v>
      </c>
      <c r="B4" s="9">
        <v>664.16736867268264</v>
      </c>
      <c r="C4" s="10">
        <v>797.00084240721912</v>
      </c>
    </row>
    <row r="5" spans="1:3" ht="22.15" customHeight="1" thickBot="1">
      <c r="A5" s="3" t="s">
        <v>12</v>
      </c>
      <c r="B5" s="4">
        <v>197.50369389828481</v>
      </c>
      <c r="C5" s="6">
        <v>237.00443267794176</v>
      </c>
    </row>
    <row r="6" spans="1:3" ht="25.15" customHeight="1" thickBot="1">
      <c r="A6" s="3" t="s">
        <v>13</v>
      </c>
      <c r="B6" s="4">
        <v>463.33386481802432</v>
      </c>
      <c r="C6" s="6">
        <v>556.00063778162917</v>
      </c>
    </row>
    <row r="7" spans="1:3" ht="22.9" customHeight="1" thickBot="1">
      <c r="A7" s="3" t="s">
        <v>5</v>
      </c>
      <c r="B7" s="4">
        <v>488.33427642980928</v>
      </c>
      <c r="C7" s="6">
        <v>586.00113171577118</v>
      </c>
    </row>
    <row r="8" spans="1:3" ht="33" customHeight="1" thickBot="1">
      <c r="A8" s="3" t="s">
        <v>14</v>
      </c>
      <c r="B8" s="7">
        <v>752.49663210422523</v>
      </c>
      <c r="C8" s="8">
        <v>902.99595852507025</v>
      </c>
    </row>
    <row r="9" spans="1:3" ht="15.75" thickBot="1">
      <c r="A9" s="12" t="s">
        <v>10</v>
      </c>
      <c r="B9" s="11"/>
      <c r="C9" s="13"/>
    </row>
    <row r="10" spans="1:3" ht="27.6" customHeight="1" thickBot="1">
      <c r="A10" s="5" t="s">
        <v>9</v>
      </c>
      <c r="B10" s="9">
        <v>483.33408886631202</v>
      </c>
      <c r="C10" s="10">
        <v>580.0009066395744</v>
      </c>
    </row>
    <row r="11" spans="1:3" ht="24" customHeight="1" thickBot="1">
      <c r="A11" s="3" t="s">
        <v>6</v>
      </c>
      <c r="B11" s="4">
        <v>2350.0002601745055</v>
      </c>
      <c r="C11" s="6">
        <v>2820.0003122094067</v>
      </c>
    </row>
    <row r="12" spans="1:3" ht="30" customHeight="1" thickBot="1">
      <c r="A12" s="3" t="s">
        <v>7</v>
      </c>
      <c r="B12" s="4">
        <v>463.33386481802432</v>
      </c>
      <c r="C12" s="6">
        <v>580.0009066395744</v>
      </c>
    </row>
    <row r="13" spans="1:3" ht="28.15" customHeight="1" thickBot="1">
      <c r="A13" s="3" t="s">
        <v>8</v>
      </c>
      <c r="B13" s="7">
        <v>2341.6698296181194</v>
      </c>
      <c r="C13" s="8">
        <v>2810.0037955417433</v>
      </c>
    </row>
    <row r="14" spans="1:3" ht="30" customHeight="1" thickBot="1">
      <c r="A14" s="16" t="s">
        <v>11</v>
      </c>
      <c r="B14" s="14"/>
      <c r="C14" s="15"/>
    </row>
    <row r="15" spans="1:3" ht="31.9" customHeight="1" thickBot="1">
      <c r="A15" s="3" t="s">
        <v>15</v>
      </c>
      <c r="B15" s="4">
        <v>1595</v>
      </c>
      <c r="C15" s="4">
        <v>1914</v>
      </c>
    </row>
    <row r="16" spans="1:3" ht="26.45" customHeight="1" thickBot="1">
      <c r="A16" s="3" t="s">
        <v>16</v>
      </c>
      <c r="B16" s="17">
        <v>1556.67</v>
      </c>
      <c r="C16" s="4">
        <v>1868</v>
      </c>
    </row>
    <row r="17" spans="1:3" ht="27" customHeight="1" thickBot="1">
      <c r="A17" s="3" t="s">
        <v>17</v>
      </c>
      <c r="B17" s="4">
        <v>1305</v>
      </c>
      <c r="C17" s="4">
        <v>1566</v>
      </c>
    </row>
    <row r="18" spans="1:3" ht="24.6" customHeight="1" thickBot="1">
      <c r="A18" s="3" t="s">
        <v>18</v>
      </c>
      <c r="B18" s="4">
        <v>1215.83</v>
      </c>
      <c r="C18" s="4">
        <v>1459</v>
      </c>
    </row>
    <row r="19" spans="1:3" ht="25.9" customHeight="1" thickBot="1">
      <c r="A19" s="3" t="s">
        <v>19</v>
      </c>
      <c r="B19" s="4">
        <v>1560.83</v>
      </c>
      <c r="C19" s="4">
        <v>1873</v>
      </c>
    </row>
    <row r="20" spans="1:3" ht="34.9" customHeight="1" thickBot="1">
      <c r="A20" s="18" t="s">
        <v>20</v>
      </c>
      <c r="B20" s="20"/>
      <c r="C20" s="15"/>
    </row>
    <row r="21" spans="1:3" ht="15" customHeight="1" thickBot="1">
      <c r="A21" s="19" t="s">
        <v>21</v>
      </c>
      <c r="B21" s="21">
        <v>484.1682540488855</v>
      </c>
      <c r="C21" s="22">
        <v>581.00190485866256</v>
      </c>
    </row>
    <row r="22" spans="1:3" ht="15.6" customHeight="1" thickBot="1">
      <c r="A22" s="19" t="s">
        <v>22</v>
      </c>
      <c r="B22" s="21">
        <v>610.82949293810634</v>
      </c>
      <c r="C22" s="22">
        <v>732.99539152572754</v>
      </c>
    </row>
    <row r="23" spans="1:3" ht="13.9" customHeight="1" thickBot="1">
      <c r="A23" s="19" t="s">
        <v>23</v>
      </c>
      <c r="B23" s="21">
        <v>886.66392595470029</v>
      </c>
      <c r="C23" s="22">
        <v>1063.9967111456403</v>
      </c>
    </row>
    <row r="24" spans="1:3" ht="13.9" customHeight="1" thickBot="1">
      <c r="A24" s="19" t="s">
        <v>24</v>
      </c>
      <c r="B24" s="21">
        <v>1167.5041594454074</v>
      </c>
      <c r="C24" s="22">
        <v>1401.0049913344887</v>
      </c>
    </row>
    <row r="25" spans="1:3" ht="13.15" customHeight="1" thickBot="1">
      <c r="A25" s="19" t="s">
        <v>25</v>
      </c>
      <c r="B25" s="23">
        <v>1350.0011399828682</v>
      </c>
      <c r="C25" s="24">
        <v>1620.0013679794417</v>
      </c>
    </row>
    <row r="26" spans="1:3" ht="34.5" thickBot="1">
      <c r="A26" s="18" t="s">
        <v>26</v>
      </c>
      <c r="B26" s="20"/>
      <c r="C26" s="15"/>
    </row>
    <row r="27" spans="1:3" ht="15.75" thickBot="1">
      <c r="A27" s="19" t="s">
        <v>21</v>
      </c>
      <c r="B27" s="21">
        <v>935.83399476085174</v>
      </c>
      <c r="C27" s="22">
        <v>1123.0007937130219</v>
      </c>
    </row>
    <row r="28" spans="1:3" ht="15.75" thickBot="1">
      <c r="A28" s="19" t="s">
        <v>22</v>
      </c>
      <c r="B28" s="21">
        <v>1136.6658153548876</v>
      </c>
      <c r="C28" s="22">
        <v>1363.9989784258651</v>
      </c>
    </row>
    <row r="29" spans="1:3" ht="15.75" thickBot="1">
      <c r="A29" s="19" t="s">
        <v>23</v>
      </c>
      <c r="B29" s="21">
        <v>1575.0039686447933</v>
      </c>
      <c r="C29" s="22">
        <v>1890.0047623737519</v>
      </c>
    </row>
    <row r="30" spans="1:3" ht="15.75" thickBot="1">
      <c r="A30" s="19" t="s">
        <v>24</v>
      </c>
      <c r="B30" s="21">
        <v>1919.1660896631406</v>
      </c>
      <c r="C30" s="22">
        <v>2302.9993075957686</v>
      </c>
    </row>
    <row r="31" spans="1:3" ht="15.75" thickBot="1">
      <c r="A31" s="19" t="s">
        <v>25</v>
      </c>
      <c r="B31" s="23">
        <v>2191.6685604693316</v>
      </c>
      <c r="C31" s="24">
        <v>2630.0022725631979</v>
      </c>
    </row>
    <row r="32" spans="1:3" ht="38.450000000000003" customHeight="1" thickBot="1">
      <c r="A32" s="49" t="s">
        <v>27</v>
      </c>
      <c r="B32" s="20"/>
      <c r="C32" s="15"/>
    </row>
    <row r="33" spans="1:3" ht="15.75" thickBot="1">
      <c r="A33" s="19" t="s">
        <v>21</v>
      </c>
      <c r="B33" s="21">
        <v>1415.0010009362736</v>
      </c>
      <c r="C33" s="22">
        <v>1698.0012011235283</v>
      </c>
    </row>
    <row r="34" spans="1:3" ht="15.75" thickBot="1">
      <c r="A34" s="19" t="s">
        <v>22</v>
      </c>
      <c r="B34" s="21">
        <v>1791.6664122094069</v>
      </c>
      <c r="C34" s="22">
        <v>2149.9996946512883</v>
      </c>
    </row>
    <row r="35" spans="1:3" ht="15.75" thickBot="1">
      <c r="A35" s="19" t="s">
        <v>23</v>
      </c>
      <c r="B35" s="21">
        <v>2544.1655471702625</v>
      </c>
      <c r="C35" s="22">
        <v>3052.9986566043149</v>
      </c>
    </row>
    <row r="36" spans="1:3" ht="15.75" thickBot="1">
      <c r="A36" s="19" t="s">
        <v>24</v>
      </c>
      <c r="B36" s="21">
        <v>3138.3324484551481</v>
      </c>
      <c r="C36" s="22">
        <v>3765.9989381461774</v>
      </c>
    </row>
    <row r="37" spans="1:3" ht="15.75" thickBot="1">
      <c r="A37" s="19" t="s">
        <v>25</v>
      </c>
      <c r="B37" s="23">
        <v>3608.3343453056837</v>
      </c>
      <c r="C37" s="24">
        <v>4330.00121436682</v>
      </c>
    </row>
    <row r="38" spans="1:3" ht="28.9" customHeight="1" thickBot="1">
      <c r="A38" s="49" t="s">
        <v>28</v>
      </c>
      <c r="B38" s="20"/>
      <c r="C38" s="15"/>
    </row>
    <row r="39" spans="1:3" ht="15.75" thickBot="1">
      <c r="A39" s="19" t="s">
        <v>21</v>
      </c>
      <c r="B39" s="21">
        <v>204.99766515269226</v>
      </c>
      <c r="C39" s="22">
        <v>245.99719818323069</v>
      </c>
    </row>
    <row r="40" spans="1:3" ht="15.75" thickBot="1">
      <c r="A40" s="19" t="s">
        <v>22</v>
      </c>
      <c r="B40" s="21">
        <v>224.16381653020977</v>
      </c>
      <c r="C40" s="22">
        <v>268.99657983625173</v>
      </c>
    </row>
    <row r="41" spans="1:3" ht="15.75" thickBot="1">
      <c r="A41" s="19" t="s">
        <v>23</v>
      </c>
      <c r="B41" s="21">
        <v>251.66454359648594</v>
      </c>
      <c r="C41" s="22">
        <v>301.99745231578311</v>
      </c>
    </row>
    <row r="42" spans="1:3" ht="15.75" thickBot="1">
      <c r="A42" s="19" t="s">
        <v>24</v>
      </c>
      <c r="B42" s="21">
        <v>251.66454359648594</v>
      </c>
      <c r="C42" s="22">
        <v>301.99745231578311</v>
      </c>
    </row>
    <row r="43" spans="1:3" ht="15.75" thickBot="1">
      <c r="A43" s="19" t="s">
        <v>25</v>
      </c>
      <c r="B43" s="23">
        <v>251.66454359648594</v>
      </c>
      <c r="C43" s="24">
        <v>301.99745231578311</v>
      </c>
    </row>
    <row r="44" spans="1:3" ht="24.6" customHeight="1" thickBot="1">
      <c r="A44" s="49" t="s">
        <v>29</v>
      </c>
      <c r="B44" s="20"/>
      <c r="C44" s="15"/>
    </row>
    <row r="45" spans="1:3" ht="15.75" thickBot="1">
      <c r="A45" s="19" t="s">
        <v>21</v>
      </c>
      <c r="B45" s="21">
        <v>458.33443313611821</v>
      </c>
      <c r="C45" s="22">
        <v>550.00131976334183</v>
      </c>
    </row>
    <row r="46" spans="1:3" ht="15.75" thickBot="1">
      <c r="A46" s="19" t="s">
        <v>22</v>
      </c>
      <c r="B46" s="21">
        <v>485.83362718380852</v>
      </c>
      <c r="C46" s="22">
        <v>583.0003526205702</v>
      </c>
    </row>
    <row r="47" spans="1:3" ht="15.75" thickBot="1">
      <c r="A47" s="19" t="s">
        <v>23</v>
      </c>
      <c r="B47" s="21">
        <v>525.00341825534383</v>
      </c>
      <c r="C47" s="22">
        <v>630.00410190641253</v>
      </c>
    </row>
    <row r="48" spans="1:3" ht="15.75" thickBot="1">
      <c r="A48" s="19" t="s">
        <v>24</v>
      </c>
      <c r="B48" s="21">
        <v>525.00341825534383</v>
      </c>
      <c r="C48" s="22">
        <v>630.00410190641253</v>
      </c>
    </row>
    <row r="49" spans="1:3" ht="15.75" thickBot="1">
      <c r="A49" s="19" t="s">
        <v>25</v>
      </c>
      <c r="B49" s="23">
        <v>525.00341825534383</v>
      </c>
      <c r="C49" s="24">
        <v>630.00410190641253</v>
      </c>
    </row>
    <row r="50" spans="1:3" ht="34.5" thickBot="1">
      <c r="A50" s="49" t="s">
        <v>30</v>
      </c>
      <c r="B50" s="20"/>
      <c r="C50" s="15"/>
    </row>
    <row r="51" spans="1:3" ht="15.75" thickBot="1">
      <c r="A51" s="19" t="s">
        <v>21</v>
      </c>
      <c r="B51" s="21">
        <v>479.9961564573</v>
      </c>
      <c r="C51" s="22">
        <v>575.99538774875998</v>
      </c>
    </row>
    <row r="52" spans="1:3" ht="15.75" thickBot="1">
      <c r="A52" s="19" t="s">
        <v>22</v>
      </c>
      <c r="B52" s="21">
        <v>515.83437175043321</v>
      </c>
      <c r="C52" s="22">
        <v>619.00124610051978</v>
      </c>
    </row>
    <row r="53" spans="1:3" ht="15.75" thickBot="1">
      <c r="A53" s="19" t="s">
        <v>23</v>
      </c>
      <c r="B53" s="21">
        <v>594.16250128488616</v>
      </c>
      <c r="C53" s="22">
        <v>712.99500154186342</v>
      </c>
    </row>
    <row r="54" spans="1:3" ht="15.75" thickBot="1">
      <c r="A54" s="19" t="s">
        <v>24</v>
      </c>
      <c r="B54" s="21">
        <v>594.16250128488616</v>
      </c>
      <c r="C54" s="22">
        <v>712.99500154186342</v>
      </c>
    </row>
    <row r="55" spans="1:3" ht="15.75" thickBot="1">
      <c r="A55" s="19" t="s">
        <v>25</v>
      </c>
      <c r="B55" s="23">
        <v>594.16250128488616</v>
      </c>
      <c r="C55" s="24">
        <v>712.99500154186342</v>
      </c>
    </row>
    <row r="56" spans="1:3" ht="24" customHeight="1" thickBot="1">
      <c r="A56" s="49" t="s">
        <v>31</v>
      </c>
      <c r="B56" s="20"/>
      <c r="C56" s="15"/>
    </row>
    <row r="57" spans="1:3" ht="15.75" thickBot="1">
      <c r="A57" s="19" t="s">
        <v>21</v>
      </c>
      <c r="B57" s="21">
        <v>285.83643750074708</v>
      </c>
      <c r="C57" s="22">
        <v>343.00372500089651</v>
      </c>
    </row>
    <row r="58" spans="1:3" ht="15.75" thickBot="1">
      <c r="A58" s="19" t="s">
        <v>22</v>
      </c>
      <c r="B58" s="21">
        <v>308.33186587382221</v>
      </c>
      <c r="C58" s="22">
        <v>369.99823904858664</v>
      </c>
    </row>
    <row r="59" spans="1:3" ht="15.75" thickBot="1">
      <c r="A59" s="19" t="s">
        <v>23</v>
      </c>
      <c r="B59" s="21">
        <v>416.66764206458294</v>
      </c>
      <c r="C59" s="22">
        <v>500.0011704774995</v>
      </c>
    </row>
    <row r="60" spans="1:3" ht="15.75" thickBot="1">
      <c r="A60" s="19" t="s">
        <v>24</v>
      </c>
      <c r="B60" s="21">
        <v>507.50295555688365</v>
      </c>
      <c r="C60" s="22">
        <v>609.00354666826036</v>
      </c>
    </row>
    <row r="61" spans="1:3" ht="15.75" thickBot="1">
      <c r="A61" s="19" t="s">
        <v>25</v>
      </c>
      <c r="B61" s="23">
        <v>605.83341976931808</v>
      </c>
      <c r="C61" s="24">
        <v>727.00010372318172</v>
      </c>
    </row>
    <row r="62" spans="1:3" ht="30" customHeight="1" thickBot="1">
      <c r="A62" s="49" t="s">
        <v>32</v>
      </c>
      <c r="B62" s="20"/>
      <c r="C62" s="15"/>
    </row>
    <row r="63" spans="1:3" ht="15.75" thickBot="1">
      <c r="A63" s="19" t="s">
        <v>21</v>
      </c>
      <c r="B63" s="21">
        <v>564.16777648957168</v>
      </c>
      <c r="C63" s="22">
        <v>677.00133178748604</v>
      </c>
    </row>
    <row r="64" spans="1:3" ht="15.75" thickBot="1">
      <c r="A64" s="19" t="s">
        <v>22</v>
      </c>
      <c r="B64" s="21">
        <v>598.33386904918439</v>
      </c>
      <c r="C64" s="22">
        <v>718.00064285902124</v>
      </c>
    </row>
    <row r="65" spans="1:3" ht="15.75" thickBot="1">
      <c r="A65" s="19" t="s">
        <v>23</v>
      </c>
      <c r="B65" s="21">
        <v>760.8364333353253</v>
      </c>
      <c r="C65" s="22">
        <v>913.00372000239031</v>
      </c>
    </row>
    <row r="66" spans="1:3" ht="15.75" thickBot="1">
      <c r="A66" s="19" t="s">
        <v>24</v>
      </c>
      <c r="B66" s="21">
        <v>897.49640357377643</v>
      </c>
      <c r="C66" s="22">
        <v>1076.9956842885317</v>
      </c>
    </row>
    <row r="67" spans="1:3" ht="15.75" thickBot="1">
      <c r="A67" s="19" t="s">
        <v>25</v>
      </c>
      <c r="B67" s="23">
        <v>1049.1632649853582</v>
      </c>
      <c r="C67" s="24">
        <v>1258.9959179824298</v>
      </c>
    </row>
    <row r="68" spans="1:3" ht="34.5" thickBot="1">
      <c r="A68" s="49" t="s">
        <v>33</v>
      </c>
      <c r="B68" s="20"/>
      <c r="C68" s="15"/>
    </row>
    <row r="69" spans="1:3" ht="15.75" thickBot="1">
      <c r="A69" s="19" t="s">
        <v>21</v>
      </c>
      <c r="B69" s="25">
        <v>551.66773916811087</v>
      </c>
      <c r="C69" s="25">
        <v>662.00128700173298</v>
      </c>
    </row>
    <row r="70" spans="1:3" ht="15.75" thickBot="1">
      <c r="A70" s="19" t="s">
        <v>22</v>
      </c>
      <c r="B70" s="25">
        <v>710.83303777963715</v>
      </c>
      <c r="C70" s="25">
        <v>852.99964533556454</v>
      </c>
    </row>
    <row r="71" spans="1:3" ht="15.75" thickBot="1">
      <c r="A71" s="19" t="s">
        <v>23</v>
      </c>
      <c r="B71" s="25">
        <v>955.83315734377197</v>
      </c>
      <c r="C71" s="25">
        <v>1146.9997888125263</v>
      </c>
    </row>
    <row r="72" spans="1:3" ht="15.75" thickBot="1">
      <c r="A72" s="19" t="s">
        <v>24</v>
      </c>
      <c r="B72" s="25">
        <v>1187.497306749138</v>
      </c>
      <c r="C72" s="25">
        <v>1424.9967680989655</v>
      </c>
    </row>
    <row r="73" spans="1:3" ht="15.75" thickBot="1">
      <c r="A73" s="19" t="s">
        <v>25</v>
      </c>
      <c r="B73" s="25">
        <v>1339.9989934162036</v>
      </c>
      <c r="C73" s="25">
        <v>1607.9987920994442</v>
      </c>
    </row>
    <row r="74" spans="1:3" ht="34.5" thickBot="1">
      <c r="A74" s="49" t="s">
        <v>34</v>
      </c>
      <c r="B74" s="20"/>
      <c r="C74" s="15"/>
    </row>
    <row r="75" spans="1:3" ht="15.75" thickBot="1">
      <c r="A75" s="19" t="s">
        <v>21</v>
      </c>
      <c r="B75" s="21">
        <v>991.66862449949201</v>
      </c>
      <c r="C75" s="22">
        <v>1190.0023493993904</v>
      </c>
    </row>
    <row r="76" spans="1:3" ht="15.75" thickBot="1">
      <c r="A76" s="19" t="s">
        <v>22</v>
      </c>
      <c r="B76" s="21">
        <v>1270.8341957509115</v>
      </c>
      <c r="C76" s="22">
        <v>1525.0010349010938</v>
      </c>
    </row>
    <row r="77" spans="1:3" ht="15.75" thickBot="1">
      <c r="A77" s="19" t="s">
        <v>23</v>
      </c>
      <c r="B77" s="21">
        <v>1660.8335199007952</v>
      </c>
      <c r="C77" s="22">
        <v>1993.0002238809541</v>
      </c>
    </row>
    <row r="78" spans="1:3" ht="15.75" thickBot="1">
      <c r="A78" s="19" t="s">
        <v>24</v>
      </c>
      <c r="B78" s="21">
        <v>2027.5033359827887</v>
      </c>
      <c r="C78" s="22">
        <v>2433.0040031793465</v>
      </c>
    </row>
    <row r="79" spans="1:3" ht="15.75" thickBot="1">
      <c r="A79" s="19" t="s">
        <v>25</v>
      </c>
      <c r="B79" s="23">
        <v>2269.1648206956311</v>
      </c>
      <c r="C79" s="24">
        <v>2722.9977848347571</v>
      </c>
    </row>
    <row r="80" spans="1:3" ht="34.5" thickBot="1">
      <c r="A80" s="49" t="s">
        <v>35</v>
      </c>
      <c r="B80" s="20"/>
      <c r="C80" s="15"/>
    </row>
    <row r="81" spans="1:3" ht="15.75" thickBot="1">
      <c r="A81" s="19" t="s">
        <v>21</v>
      </c>
      <c r="B81" s="21">
        <v>1500.0039136636187</v>
      </c>
      <c r="C81" s="22">
        <v>1800.0046963963425</v>
      </c>
    </row>
    <row r="82" spans="1:3" ht="15.75" thickBot="1">
      <c r="A82" s="19" t="s">
        <v>22</v>
      </c>
      <c r="B82" s="21">
        <v>1964.9995584174987</v>
      </c>
      <c r="C82" s="22">
        <v>2357.9994701009982</v>
      </c>
    </row>
    <row r="83" spans="1:3" ht="15.75" thickBot="1">
      <c r="A83" s="19" t="s">
        <v>23</v>
      </c>
      <c r="B83" s="21">
        <v>2635.8340744516827</v>
      </c>
      <c r="C83" s="22">
        <v>3163.000889342019</v>
      </c>
    </row>
    <row r="84" spans="1:3" ht="15.75" thickBot="1">
      <c r="A84" s="19" t="s">
        <v>24</v>
      </c>
      <c r="B84" s="21">
        <v>3266.6672570668743</v>
      </c>
      <c r="C84" s="22">
        <v>3920.0007084802492</v>
      </c>
    </row>
    <row r="85" spans="1:3" ht="15.75" thickBot="1">
      <c r="A85" s="19" t="s">
        <v>25</v>
      </c>
      <c r="B85" s="23">
        <v>3683.3334079662945</v>
      </c>
      <c r="C85" s="24">
        <v>4420.0000895595531</v>
      </c>
    </row>
    <row r="86" spans="1:3" ht="34.5" thickBot="1">
      <c r="A86" s="49" t="s">
        <v>36</v>
      </c>
      <c r="B86" s="20"/>
      <c r="C86" s="15"/>
    </row>
    <row r="87" spans="1:3" ht="15.75" thickBot="1">
      <c r="A87" s="19" t="s">
        <v>21</v>
      </c>
      <c r="B87" s="21">
        <v>805.8318799776888</v>
      </c>
      <c r="C87" s="22">
        <v>966.99825597322649</v>
      </c>
    </row>
    <row r="88" spans="1:3" ht="15.75" thickBot="1">
      <c r="A88" s="19" t="s">
        <v>22</v>
      </c>
      <c r="B88" s="21">
        <v>865.83673879957757</v>
      </c>
      <c r="C88" s="22">
        <v>1039.0040865594931</v>
      </c>
    </row>
    <row r="89" spans="1:3" ht="15.75" thickBot="1">
      <c r="A89" s="19" t="s">
        <v>23</v>
      </c>
      <c r="B89" s="21">
        <v>1149.9984611446444</v>
      </c>
      <c r="C89" s="22">
        <v>1379.9981533735731</v>
      </c>
    </row>
    <row r="90" spans="1:3" ht="15.75" thickBot="1">
      <c r="A90" s="19" t="s">
        <v>24</v>
      </c>
      <c r="B90" s="21">
        <v>1386.6658964321996</v>
      </c>
      <c r="C90" s="22">
        <v>1663.9990757186395</v>
      </c>
    </row>
    <row r="91" spans="1:3" ht="15.75" thickBot="1">
      <c r="A91" s="19" t="s">
        <v>25</v>
      </c>
      <c r="B91" s="23">
        <v>1600.8321881909999</v>
      </c>
      <c r="C91" s="24">
        <v>1920.9986258291997</v>
      </c>
    </row>
    <row r="92" spans="1:3" ht="23.25" thickBot="1">
      <c r="A92" s="49" t="s">
        <v>37</v>
      </c>
      <c r="B92" s="20"/>
      <c r="C92" s="15"/>
    </row>
    <row r="93" spans="1:3" ht="15.75" thickBot="1">
      <c r="A93" s="19" t="s">
        <v>38</v>
      </c>
      <c r="B93" s="21">
        <v>3249.9986858303955</v>
      </c>
      <c r="C93" s="22">
        <v>3899.9984229964743</v>
      </c>
    </row>
    <row r="94" spans="1:3" ht="15.75" thickBot="1">
      <c r="A94" s="19" t="s">
        <v>39</v>
      </c>
      <c r="B94" s="21">
        <v>322.50232773561225</v>
      </c>
      <c r="C94" s="22">
        <v>387.00279328273467</v>
      </c>
    </row>
    <row r="95" spans="1:3" ht="15.75" thickBot="1">
      <c r="A95" s="19" t="s">
        <v>40</v>
      </c>
      <c r="B95" s="21">
        <v>1469.1662263192495</v>
      </c>
      <c r="C95" s="22">
        <v>1762.9994715830994</v>
      </c>
    </row>
    <row r="96" spans="1:3" ht="15.75" thickBot="1">
      <c r="A96" s="19" t="s">
        <v>41</v>
      </c>
      <c r="B96" s="21">
        <v>1802.501335086356</v>
      </c>
      <c r="C96" s="22">
        <v>2163.0016021036272</v>
      </c>
    </row>
    <row r="97" spans="1:3" ht="15.75" thickBot="1">
      <c r="A97" s="19" t="s">
        <v>42</v>
      </c>
      <c r="B97" s="23">
        <v>180.00013350863563</v>
      </c>
      <c r="C97" s="24">
        <v>216.00016021036274</v>
      </c>
    </row>
    <row r="98" spans="1:3" ht="15.75" thickBot="1">
      <c r="A98" s="48" t="s">
        <v>58</v>
      </c>
      <c r="B98" s="23">
        <v>3725</v>
      </c>
      <c r="C98" s="24">
        <v>4470</v>
      </c>
    </row>
    <row r="99" spans="1:3" ht="20.45" customHeight="1" thickBot="1">
      <c r="A99" s="48" t="s">
        <v>59</v>
      </c>
      <c r="B99" s="23">
        <v>183.33333333333334</v>
      </c>
      <c r="C99" s="24">
        <v>220</v>
      </c>
    </row>
    <row r="100" spans="1:3" ht="21" customHeight="1" thickBot="1">
      <c r="A100" s="48" t="s">
        <v>60</v>
      </c>
      <c r="B100" s="44"/>
      <c r="C100" s="45"/>
    </row>
    <row r="101" spans="1:3" ht="15.75" thickBot="1">
      <c r="A101" s="47" t="s">
        <v>61</v>
      </c>
      <c r="B101" s="42">
        <v>1452.5</v>
      </c>
      <c r="C101" s="43">
        <v>1743</v>
      </c>
    </row>
    <row r="102" spans="1:3" ht="15.75" thickBot="1">
      <c r="A102" s="47" t="s">
        <v>62</v>
      </c>
      <c r="B102" s="21">
        <v>1620.84</v>
      </c>
      <c r="C102" s="43">
        <v>1944.9979999999998</v>
      </c>
    </row>
    <row r="103" spans="1:3" ht="15.75" thickBot="1">
      <c r="A103" s="47" t="s">
        <v>63</v>
      </c>
      <c r="B103" s="23">
        <v>2208.33</v>
      </c>
      <c r="C103" s="46">
        <v>2649.9959999999996</v>
      </c>
    </row>
    <row r="104" spans="1:3" ht="19.149999999999999" customHeight="1" thickBot="1">
      <c r="A104" s="48" t="s">
        <v>65</v>
      </c>
      <c r="B104" s="23">
        <v>1090</v>
      </c>
      <c r="C104" s="46">
        <v>1308</v>
      </c>
    </row>
    <row r="105" spans="1:3" ht="19.899999999999999" customHeight="1" thickBot="1">
      <c r="A105" s="48" t="s">
        <v>64</v>
      </c>
      <c r="B105" s="23">
        <v>1317.5</v>
      </c>
      <c r="C105" s="46">
        <v>1581</v>
      </c>
    </row>
    <row r="106" spans="1:3" ht="30" customHeight="1" thickBot="1">
      <c r="A106" s="48" t="s">
        <v>66</v>
      </c>
      <c r="B106" s="44"/>
      <c r="C106" s="45"/>
    </row>
    <row r="107" spans="1:3" ht="15.75" thickBot="1">
      <c r="A107" s="47" t="s">
        <v>67</v>
      </c>
      <c r="B107" s="42">
        <v>878.33</v>
      </c>
      <c r="C107" s="43">
        <v>1053.9960000000001</v>
      </c>
    </row>
    <row r="108" spans="1:3" ht="15.75" thickBot="1">
      <c r="A108" s="47" t="s">
        <v>68</v>
      </c>
      <c r="B108" s="21">
        <v>944.17</v>
      </c>
      <c r="C108" s="43">
        <v>1133.0039999999999</v>
      </c>
    </row>
    <row r="109" spans="1:3" ht="15.75" thickBot="1">
      <c r="A109" s="47" t="s">
        <v>69</v>
      </c>
      <c r="B109" s="21">
        <v>1075.83</v>
      </c>
      <c r="C109" s="43">
        <v>1290.9959999999999</v>
      </c>
    </row>
    <row r="110" spans="1:3" ht="15.75" thickBot="1">
      <c r="A110" s="47" t="s">
        <v>70</v>
      </c>
      <c r="B110" s="50">
        <v>1208.33</v>
      </c>
      <c r="C110" s="46">
        <v>1449.9959999999999</v>
      </c>
    </row>
    <row r="111" spans="1:3" ht="31.9" customHeight="1" thickBot="1">
      <c r="A111" s="48" t="s">
        <v>71</v>
      </c>
      <c r="B111" s="44"/>
      <c r="C111" s="45"/>
    </row>
    <row r="112" spans="1:3" ht="15.75" thickBot="1">
      <c r="A112" s="47" t="s">
        <v>67</v>
      </c>
      <c r="B112" s="42">
        <v>694.17</v>
      </c>
      <c r="C112" s="43">
        <v>833.00399999999991</v>
      </c>
    </row>
    <row r="113" spans="1:3" ht="15.75" thickBot="1">
      <c r="A113" s="47" t="s">
        <v>68</v>
      </c>
      <c r="B113" s="21">
        <v>738.33</v>
      </c>
      <c r="C113" s="43">
        <v>885.99599999999998</v>
      </c>
    </row>
    <row r="114" spans="1:3" ht="15.75" thickBot="1">
      <c r="A114" s="47" t="s">
        <v>69</v>
      </c>
      <c r="B114" s="21">
        <v>825.83</v>
      </c>
      <c r="C114" s="43">
        <v>990.99599999999998</v>
      </c>
    </row>
    <row r="115" spans="1:3" ht="15.75" thickBot="1">
      <c r="A115" s="47" t="s">
        <v>70</v>
      </c>
      <c r="B115" s="50">
        <v>913.33</v>
      </c>
      <c r="C115" s="46">
        <v>1095.9960000000001</v>
      </c>
    </row>
    <row r="116" spans="1:3" ht="23.25" thickBot="1">
      <c r="A116" s="49" t="s">
        <v>72</v>
      </c>
      <c r="B116" s="51">
        <v>353.33</v>
      </c>
      <c r="C116" s="52">
        <v>424</v>
      </c>
    </row>
    <row r="117" spans="1:3" ht="38.450000000000003" customHeight="1" thickBot="1">
      <c r="A117" s="48" t="s">
        <v>73</v>
      </c>
      <c r="B117" s="44"/>
      <c r="C117" s="45"/>
    </row>
    <row r="118" spans="1:3" ht="23.25" thickBot="1">
      <c r="A118" s="47" t="s">
        <v>77</v>
      </c>
      <c r="B118" s="42">
        <v>1572.5</v>
      </c>
      <c r="C118" s="43">
        <v>1887</v>
      </c>
    </row>
    <row r="119" spans="1:3" ht="23.25" thickBot="1">
      <c r="A119" s="47" t="s">
        <v>74</v>
      </c>
      <c r="B119" s="21">
        <v>1572.5</v>
      </c>
      <c r="C119" s="43">
        <v>1887</v>
      </c>
    </row>
    <row r="120" spans="1:3" ht="23.25" thickBot="1">
      <c r="A120" s="47" t="s">
        <v>75</v>
      </c>
      <c r="B120" s="21">
        <v>1083.33</v>
      </c>
      <c r="C120" s="43">
        <v>1299.9959999999999</v>
      </c>
    </row>
    <row r="121" spans="1:3" ht="17.45" customHeight="1" thickBot="1">
      <c r="A121" s="47" t="s">
        <v>76</v>
      </c>
      <c r="B121" s="50">
        <v>1083.33</v>
      </c>
      <c r="C121" s="46">
        <v>1299.9959999999999</v>
      </c>
    </row>
  </sheetData>
  <phoneticPr fontId="16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0217E-68C4-4114-B9E9-9E19F195733E}">
  <dimension ref="A1:D15"/>
  <sheetViews>
    <sheetView topLeftCell="A2" workbookViewId="0">
      <selection activeCell="F11" sqref="F11"/>
    </sheetView>
  </sheetViews>
  <sheetFormatPr defaultRowHeight="15"/>
  <cols>
    <col min="2" max="2" width="84.42578125" customWidth="1"/>
    <col min="3" max="4" width="19.7109375" customWidth="1"/>
    <col min="5" max="5" width="11.42578125" bestFit="1" customWidth="1"/>
  </cols>
  <sheetData>
    <row r="1" spans="1:4" ht="18" hidden="1" customHeight="1"/>
    <row r="2" spans="1:4" ht="18.75">
      <c r="B2" s="26" t="s">
        <v>43</v>
      </c>
      <c r="C2" s="26"/>
      <c r="D2" s="27" t="s">
        <v>44</v>
      </c>
    </row>
    <row r="3" spans="1:4" ht="21">
      <c r="B3" s="39" t="s">
        <v>78</v>
      </c>
      <c r="C3" s="28"/>
      <c r="D3" s="28"/>
    </row>
    <row r="4" spans="1:4" ht="25.5">
      <c r="A4" s="29" t="s">
        <v>45</v>
      </c>
      <c r="B4" s="30" t="s">
        <v>46</v>
      </c>
      <c r="C4" s="40" t="s">
        <v>0</v>
      </c>
      <c r="D4" s="40" t="s">
        <v>1</v>
      </c>
    </row>
    <row r="5" spans="1:4" ht="21.6" customHeight="1">
      <c r="A5" s="31">
        <v>1</v>
      </c>
      <c r="B5" s="32" t="s">
        <v>47</v>
      </c>
      <c r="C5" s="41">
        <f>D5/1.2</f>
        <v>225</v>
      </c>
      <c r="D5" s="36">
        <v>270</v>
      </c>
    </row>
    <row r="6" spans="1:4" ht="21">
      <c r="A6" s="31">
        <v>2</v>
      </c>
      <c r="B6" s="33" t="s">
        <v>48</v>
      </c>
      <c r="C6" s="41">
        <f t="shared" ref="C6:C15" si="0">D6/1.2</f>
        <v>561.00000000000011</v>
      </c>
      <c r="D6" s="36">
        <v>673.2</v>
      </c>
    </row>
    <row r="7" spans="1:4" ht="40.5">
      <c r="A7" s="34">
        <v>3</v>
      </c>
      <c r="B7" s="35" t="s">
        <v>49</v>
      </c>
      <c r="C7" s="41">
        <f t="shared" si="0"/>
        <v>2081.666666666667</v>
      </c>
      <c r="D7" s="36">
        <v>2498</v>
      </c>
    </row>
    <row r="8" spans="1:4" ht="40.5">
      <c r="A8" s="34">
        <v>4</v>
      </c>
      <c r="B8" s="35" t="s">
        <v>50</v>
      </c>
      <c r="C8" s="41">
        <f t="shared" si="0"/>
        <v>2619.166666666667</v>
      </c>
      <c r="D8" s="36">
        <v>3143</v>
      </c>
    </row>
    <row r="9" spans="1:4" ht="40.5">
      <c r="A9" s="34">
        <v>5</v>
      </c>
      <c r="B9" s="35" t="s">
        <v>51</v>
      </c>
      <c r="C9" s="41">
        <f t="shared" si="0"/>
        <v>3240</v>
      </c>
      <c r="D9" s="36">
        <v>3888</v>
      </c>
    </row>
    <row r="10" spans="1:4" ht="40.5">
      <c r="A10" s="34">
        <v>6</v>
      </c>
      <c r="B10" s="35" t="s">
        <v>52</v>
      </c>
      <c r="C10" s="41">
        <f t="shared" si="0"/>
        <v>3779.166666666667</v>
      </c>
      <c r="D10" s="36">
        <v>4535</v>
      </c>
    </row>
    <row r="11" spans="1:4" ht="40.5">
      <c r="A11" s="34">
        <v>7</v>
      </c>
      <c r="B11" s="35" t="s">
        <v>53</v>
      </c>
      <c r="C11" s="41">
        <f t="shared" si="0"/>
        <v>1978.3333333333335</v>
      </c>
      <c r="D11" s="36">
        <v>2374</v>
      </c>
    </row>
    <row r="12" spans="1:4" ht="40.5">
      <c r="A12" s="34">
        <v>8</v>
      </c>
      <c r="B12" s="35" t="s">
        <v>54</v>
      </c>
      <c r="C12" s="41">
        <f t="shared" si="0"/>
        <v>2290</v>
      </c>
      <c r="D12" s="36">
        <v>2748</v>
      </c>
    </row>
    <row r="13" spans="1:4" ht="40.5">
      <c r="A13" s="34">
        <v>9</v>
      </c>
      <c r="B13" s="35" t="s">
        <v>55</v>
      </c>
      <c r="C13" s="41">
        <f t="shared" si="0"/>
        <v>2835</v>
      </c>
      <c r="D13" s="36">
        <v>3402</v>
      </c>
    </row>
    <row r="14" spans="1:4" ht="20.25">
      <c r="A14" s="34">
        <v>10</v>
      </c>
      <c r="B14" s="35" t="s">
        <v>56</v>
      </c>
      <c r="C14" s="41">
        <f t="shared" si="0"/>
        <v>640</v>
      </c>
      <c r="D14" s="36">
        <v>768</v>
      </c>
    </row>
    <row r="15" spans="1:4" ht="40.5">
      <c r="A15" s="37">
        <v>11</v>
      </c>
      <c r="B15" s="38" t="s">
        <v>57</v>
      </c>
      <c r="C15" s="41">
        <f t="shared" si="0"/>
        <v>308.33333333333337</v>
      </c>
      <c r="D15" s="36">
        <v>370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1</vt:lpstr>
      <vt:lpstr>по АВК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Павелко Зоряна Юріївна</dc:creator>
  <cp:lastModifiedBy>Павлова Ольга Сергіївна</cp:lastModifiedBy>
  <cp:lastPrinted>2025-03-19T06:48:44Z</cp:lastPrinted>
  <dcterms:created xsi:type="dcterms:W3CDTF">2015-06-05T18:17:20Z</dcterms:created>
  <dcterms:modified xsi:type="dcterms:W3CDTF">2025-03-19T07:11:13Z</dcterms:modified>
</cp:coreProperties>
</file>